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EF622DF1-F22B-4B98-979A-27051899C61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<sst xmlns="http://schemas.openxmlformats.org/spreadsheetml/2006/main" count="3181" uniqueCount="1580">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</sst>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991</v>
      </c>
      <c r="B10" s="130"/>
      <c r="C10" s="108" t="str">
        <f>VLOOKUP(A10,lista,2,0)</f>
        <v>G. OBRAS DE EDIFICACIÓN</v>
      </c>
      <c r="D10" s="108"/>
      <c r="E10" s="108"/>
      <c r="F10" s="108"/>
      <c r="G10" s="108" t="str">
        <f>VLOOKUP(A10,lista,3,0)</f>
        <v>Experto/a 3</v>
      </c>
      <c r="H10" s="108"/>
      <c r="I10" s="117" t="str">
        <f>VLOOKUP(A10,lista,4,0)</f>
        <v xml:space="preserve">Director/a de obras de edificación AGE </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Superior: Arquitectura +  Máster  en Direccion de Proyectos Internacionales (PMI).</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CUAOSPJW5Ov5lfx7OOv0c+CGLZbsOXvuZPWkzlSni8R5Y7/idKP3mDFM2Lx90niUEWZaKCfDkA+fojIwZb9isQ==" saltValue="a0T93MjQwQs/g42XR9DjC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2026-06-23T09:49:33Z</dcterms:modified>
</cp:coreProperties>
</file>